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activeTab="0"/>
  </bookViews>
  <sheets>
    <sheet name="schedatipo" sheetId="1" r:id="rId1"/>
    <sheet name="Foglio3" sheetId="2" r:id="rId2"/>
  </sheets>
  <definedNames>
    <definedName name="_xlnm.Print_Area" localSheetId="0">'schedatipo'!$A$1:$G$42</definedName>
  </definedNames>
  <calcPr fullCalcOnLoad="1"/>
</workbook>
</file>

<file path=xl/sharedStrings.xml><?xml version="1.0" encoding="utf-8"?>
<sst xmlns="http://schemas.openxmlformats.org/spreadsheetml/2006/main" count="69" uniqueCount="65">
  <si>
    <t>MISURE DI PREVENZIONE</t>
  </si>
  <si>
    <t>COSTI</t>
  </si>
  <si>
    <t>N°</t>
  </si>
  <si>
    <t>VIE DI CIRCOLAZIONE, STATO DEI PAVIMENTI E DEI PASSAGGI</t>
  </si>
  <si>
    <t>CIRCOLAZIONE DEI MEZZI DI TRASPORTO</t>
  </si>
  <si>
    <t>RISCHIO DI INCENDIO E/O ESPLOSIONE</t>
  </si>
  <si>
    <t>ALTRI RISCHI PER LA SICUREZZA</t>
  </si>
  <si>
    <t>ALTRI RISCHI PER LA SALUTE</t>
  </si>
  <si>
    <t>FATTORE DI RISCHIO</t>
  </si>
  <si>
    <t>DOCUMENTO DI INDICAZIONE DEI RISCHI E COSTI PER LA SICUREZZA DELL'APPALTO IN SEDE DI GARA</t>
  </si>
  <si>
    <t>RISCHIO INTERFERENZIALE (dovuti alla presenza di terzi al di fuori dell'appalto)</t>
  </si>
  <si>
    <t>DETERMINAZIONE COSTI (N.B. sono esclusi i costi relativi ai rischi specifici propri dell'attività)</t>
  </si>
  <si>
    <t>RISCHI PROPRI DELL'APPALTO (comprende rischi dovuti alla presenza di nostri operatori e condizioni operative particolari prescritte da ETRA S.p.A.)</t>
  </si>
  <si>
    <t>pag. 1 di 1</t>
  </si>
  <si>
    <t>aggiornato al</t>
  </si>
  <si>
    <t>MD 403.08.0</t>
  </si>
  <si>
    <t xml:space="preserve">Per la quantificazione dei costi della sicurezza riferiti allo specifico appalto, vengono prese in considerazione due tipologie di rischio:
 Rischi da interferenze tra le varie ditte/lavoratori autonomi presenti;
 Rischi trasmissibili dall’ambiente di lavoro SOLO qualora esulino dalla normale attività della ditta appaltatrice e non siano ragionevolmente valutabili dal datore di lavoro della stessa ditta (es. qualora un elettricista operi in un ambiente con presenza di rischi biologici, i DPI conseguenti sono costi della sicurezza).
</t>
  </si>
  <si>
    <t>La stima dei costi è analitica per singole voci, riferita ad elenchi prezzi standard o specializzati, oppure basata su prezziari o listini ufficiali vigenti nell'area interessata, o sull'elenco prezzi delle misure di sicurezza del committente.</t>
  </si>
  <si>
    <t>Qualora in fase di contrattazione non siano quantificabili i singoli costi della sicurezza (es. per un contratto di manutenzione non è spesso possibile stabilire quali e quanti interventi debbano essere realizzati per la durata del contratto e di conseguenza non possono essere individuati esattamente i singoli costi), prima dello svolgimento della specifica attività, si provvederà ad una definizione più precisa (ed eventualmente ad una integrazione se le attività non erano contemplate) riportando le risultanze in un verbale che costituirà integrazione alla presente.</t>
  </si>
  <si>
    <t>Si precisa inoltre che in caso di subappalto, qualora autorizzato, gli oneri relativi alla sicurezza non devono essere soggetti a riduzione e vanno evidenziati separatamente da quelli soggetti a ribasso  d'asta nel relativo contratto tra la ditta aggiudicataria e l’eventuale subappaltatore o subappaltatori.</t>
  </si>
  <si>
    <t>Il procuratore e datore di lavoro</t>
  </si>
  <si>
    <t>DIVISIONE AMBIENTE</t>
  </si>
  <si>
    <t>ing. Walter Giacetti</t>
  </si>
  <si>
    <t>PRESENZA DI SCALE ED OPERE PROVVISIONALI</t>
  </si>
  <si>
    <t>RISCHI TRASMISSIBILI DERIVANTI DALL’USO DI ATTREZZATURE DI LAVORO</t>
  </si>
  <si>
    <t>LUOGHI DI DEPOSITO</t>
  </si>
  <si>
    <t>RISCHI ELETTRICI</t>
  </si>
  <si>
    <t>APPARECCHI A PRESSIONE E RETI DI DISTRIBUZIONE</t>
  </si>
  <si>
    <t>APPARECCHI DI SOLLEVAMENTO</t>
  </si>
  <si>
    <t>ESPOSIZIONE AD AGENTI CHIMICI</t>
  </si>
  <si>
    <t>ESPOSIZIONE AD EGENTI CANCEROGENI E/O MUTAGENI</t>
  </si>
  <si>
    <t>ESPOSIZIONE AD AGENTI BIOLOGICI</t>
  </si>
  <si>
    <t>ESPOSIZIONE A RUMORE</t>
  </si>
  <si>
    <t>ESPOSIZIONE A VIBRAZIONI</t>
  </si>
  <si>
    <t>ESPOSIZIONE A RADIAZIONI</t>
  </si>
  <si>
    <t>MICROCLIMA</t>
  </si>
  <si>
    <t>ILLUMINAZIONE NATURALE ED ARTIFICIALE</t>
  </si>
  <si>
    <t xml:space="preserve">1. Rischio scivolamenti, urti, cadute a livello per presenza di spanti, colaticci, etc.                                                                                                                                                                        </t>
  </si>
  <si>
    <t xml:space="preserve">Investimento/scontro/incidente dovuto alla presenza di conferitori di rifiuti all'impianto, e ditte che operano in altre parti dell'impianto. </t>
  </si>
  <si>
    <t xml:space="preserve">Con altri appaltatori di ETRA impegnati nello svolgimento di servizi/lavori presso le aree di lavoro oggetto dell'appalto. </t>
  </si>
  <si>
    <t>Il referente ETRA provvederà ad informare anticipatamente l'azienda appaltatrice di eventuali ditte che si troveranno a dover operare negli ambienti di ETRA S.p.A.  e in particolare nelle aree oggetto dei servizi e promuoverà la cooperazione e il coordinamento</t>
  </si>
  <si>
    <t>Vedi oneri per informazione e formazione.</t>
  </si>
  <si>
    <t>1. Informazione e formazione: è fatto assoluto divieto di lasciare materiale depositato, anche se per brevi periodi, lungo i passaggi e le vie di circolazione.
2. L'operatore provvederà ad allontanare eventuali operatori del committente prima di effettuare la movimentazione dei cassoni o il carico dei rifiuti. 
3. Depositare e movimentare i cassoni /rifiuti nelle apposite aree</t>
  </si>
  <si>
    <t>&gt; Intralcio dei luoghi di lavoro, vie di circolazione e passaggi.
&gt; Presenza di personale a terra durante le operazioni di manovra di automezzi e cassoni.</t>
  </si>
  <si>
    <t>Investimento/scontro/incidente con gli operatori di Etra in servizio all'impianto per le normali attività lavorative previste (ad esempio: movimentazione e carico materiale)</t>
  </si>
  <si>
    <t>Rischio incendio  medio o elevato negli impianti oggetto dell'appalto.</t>
  </si>
  <si>
    <t>Presenza di aree a rischio esplosione (classificate Atex) negli impianti oggetto dell'appalto</t>
  </si>
  <si>
    <t>L'appaltatore provvederà a informare i lavoratori sulle aree a rischio esplosione presenti negli impianti dove svolgono il servizio e al divieto assoluto di entrare in tali aree in conformità a quanto comunicato dal committente</t>
  </si>
  <si>
    <t xml:space="preserve">Rischi da interferenza con altri appaltatori del Committente impegnati nello svolgimento di servizi/lavori presso le sedi oggetto dell'appalto </t>
  </si>
  <si>
    <t xml:space="preserve">Il Committente provvederà ad informare anticipatamente l'appaltatore della presenza di eventuali ditte che si troveranno a dover operare negli ambienti di ETRA S.p.A. contemporaneamente alla stessa e promuoverà la cooperazione e il coordinamento con eventuali appaltatori che si troveranno ad operare. Ove le lavorazioni eseguite dagli appaltatori non siano compatibili con le attività dell'appaltatore, queste ultime saranno sospese o posticipate. Qualora gli addetti dell'appaltatore riscontrassero la presenza di attività di ditte terze nei suddetti locali di cui non sono stati informati sono tenuti a sospendere l'attività avvertendo nel contempo ETRA S.p.A..   </t>
  </si>
  <si>
    <t>Oneri per cooperazione e coordinamento. L'eventualità potrà verificarsi 4 volte all'anno, con una durata media dell'incontro di 1 ora, costo unitario 25,82 €/ora</t>
  </si>
  <si>
    <t>Vedi oneri per cooperazione e coordinamento.</t>
  </si>
  <si>
    <t>Totale costi per la sicurezza</t>
  </si>
  <si>
    <t>1. Informazione e formazione: procedere con cautela e segnalare al committente, che provvederà alla pulizia eventuali situazioni di pericolo. 
2. E' fatto assoluto divieto di lasciare materiale depositato, anche se per brevi periodi, lungo i passaggi e le vie di circolazione.
3. È obbligatorio l'utilizzo di calzature di sicurezza con suola antiscivolo e puntale rinforzato.
4. È obbligatorio l'utilizzo di cassoni a tenuta per il trasporto del materiale.</t>
  </si>
  <si>
    <t>Informazione e formazione:
1. Durante la guida dei mezzi all'interno delle sedi di Etra., l’operatore dovrà rispettare rigorosamente le regole del Codice della strada, ed in particolare la segnaletica orizzontale e verticale presente.
2. Per l’autista vige l’obbligo di prestare particolare prudenza durante la circolazione in aree di transito in cui sia prevedibile la presenza di persone a terra e di porre attenzione ad eventuali ostacoli fissi ed agli altri mezzi contemporaneamente circolanti, nonché punti ciechi; in questo caso segnalare la propria presenza con il clacson.
3. Rispettare il regolamento di accesso aziendale e richiedere intervento di personale  a terra per manovre difficoltose.
4. È obbligatorio l'utilizzo del gilet ad alta visibilità  all'interno dell'impianto.</t>
  </si>
  <si>
    <t>Vedi oneri per informazione e formazione.
I DPI si considerano normale dotazione della ditta appaltatrice.</t>
  </si>
  <si>
    <t>Oneri per informazione e formazione: 1 ora di formazione su tutte le informazioni del DUVRI e sulla gestione emergenze, per n. 4 autisti per turnazione, costo unitario 19,63 €/ora.
I DPI si considerano normale dotazione della ditta appaltatrice.
I cassoni a tenuta non sono considerati un costo proprio dell'appalto, ma fanno parte dell'attrezzatura che l'appaltatore deve avere per poter effettuare il proprio lavoro di trasporto rifiuti speciali indipendentemente dalla tipologia del rifiuto prodotto o dall'impianto che lo ha prodotto</t>
  </si>
  <si>
    <t>&gt; Rischio di scontro/collisione tra la pala meccanica e l'automezzo durante le operazioni di carico.
&gt; Caduta di materiale dall'alto durante le operazioni di carico.</t>
  </si>
  <si>
    <t>1. Informazione e formazione: divieto di accesso a tutte le aree non pertinenti con il servizio svolto, se non specificatamente autorizzati dal referente Etra.
2. Cooperazione e coordinamento: la pala/escavatore viene parcheggiata in posizione sicura nell'area di carico, durante la manovra dell'automezzo.
3. Informazione e formazione: gli autisti devono mantenersi a distanza di sicurezza durante le operazioni di carico; se è necessario avvicinarsi al rimorchio, coordinarsi con l'autista della pala/escavatore, e indossare l'elmetto di protezione del capo (dotazione a carico della ditta appaltatrice).</t>
  </si>
  <si>
    <t>L'appaltatore provvederà a far prendere visione alle proprie maestranze delle procedure di gestione dell'emergenza incendio fornite dal committente e della cartellonistica con vie di fuga e numeri utili esposte presso le sedi.
Informazione e formazione: in caso di emergenza recarsi al punto di raccolta più vicino ed attenersi alle indicazioni della squadra di emergenza di Etra.
È vietato fumare e introdurre fiamme libere all'interno dell'impianto.</t>
  </si>
  <si>
    <t>Moderato rischio biologico all'interno delle aree di carico frequentate dagli autisti.</t>
  </si>
  <si>
    <t>Informazione e formazione:
È vietato fumare, mangiare e portarsi le mani alla bocca durante la permanenza all'interno dell'impianto.</t>
  </si>
  <si>
    <r>
      <t>Aziende appaltatrici:</t>
    </r>
    <r>
      <rPr>
        <sz val="12"/>
        <rFont val="Swis721 Lt BT"/>
        <family val="2"/>
      </rPr>
      <t xml:space="preserve"> Da definire</t>
    </r>
  </si>
  <si>
    <r>
      <t>Lavorazioni:</t>
    </r>
    <r>
      <rPr>
        <sz val="12"/>
        <rFont val="Swis721 Lt BT"/>
        <family val="2"/>
      </rPr>
      <t xml:space="preserve"> Prelievo, trasporto e recupero/smaltimento finale di rifiuti da selezione meccanica di ingombranti civili e di rifiuti speciali assimilabili agli urbani (cer 19.12.12)</t>
    </r>
  </si>
  <si>
    <r>
      <t>Reparti frequentati:</t>
    </r>
    <r>
      <rPr>
        <sz val="12"/>
        <rFont val="Swis721 Lt BT"/>
        <family val="2"/>
      </rPr>
      <t xml:space="preserve"> Polo rifiuti di Bassano del Grappa (VI)</t>
    </r>
  </si>
</sst>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0\ [$€-1];[Red]\-#,##0\ [$€-1]"/>
    <numFmt numFmtId="195" formatCode="#,##0.0\ [$€-1];[Red]\-#,##0.0\ [$€-1]"/>
    <numFmt numFmtId="196" formatCode="#,##0.00\ [$€-1];[Red]\-#,##0.00\ [$€-1]"/>
    <numFmt numFmtId="197" formatCode="#,##0.000\ [$€-1];[Red]\-#,##0.000\ [$€-1]"/>
    <numFmt numFmtId="198" formatCode="&quot;€&quot;\ #,##0.00"/>
  </numFmts>
  <fonts count="9">
    <font>
      <sz val="10"/>
      <name val="Arial"/>
      <family val="0"/>
    </font>
    <font>
      <sz val="12"/>
      <name val="Arial"/>
      <family val="0"/>
    </font>
    <font>
      <b/>
      <sz val="12"/>
      <name val="Arial"/>
      <family val="2"/>
    </font>
    <font>
      <sz val="12"/>
      <name val="Swis721 Lt BT"/>
      <family val="2"/>
    </font>
    <font>
      <sz val="10"/>
      <name val="Swis721 Lt BT"/>
      <family val="2"/>
    </font>
    <font>
      <b/>
      <sz val="12"/>
      <name val="Swis721 Lt BT"/>
      <family val="2"/>
    </font>
    <font>
      <b/>
      <sz val="10"/>
      <name val="Swis721 Lt BT"/>
      <family val="2"/>
    </font>
    <font>
      <b/>
      <sz val="10"/>
      <name val="Arial"/>
      <family val="0"/>
    </font>
    <font>
      <b/>
      <sz val="8"/>
      <name val="Swis721 Lt BT"/>
      <family val="2"/>
    </font>
  </fonts>
  <fills count="2">
    <fill>
      <patternFill/>
    </fill>
    <fill>
      <patternFill patternType="gray125"/>
    </fill>
  </fills>
  <borders count="26">
    <border>
      <left/>
      <right/>
      <top/>
      <bottom/>
      <diagonal/>
    </border>
    <border>
      <left style="thin"/>
      <right style="thin"/>
      <top style="thin"/>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1" xfId="0" applyFont="1" applyBorder="1" applyAlignment="1">
      <alignment vertical="top" wrapText="1"/>
    </xf>
    <xf numFmtId="0" fontId="4" fillId="0" borderId="0" xfId="0" applyFont="1" applyAlignment="1">
      <alignment horizontal="left"/>
    </xf>
    <xf numFmtId="0" fontId="4" fillId="0" borderId="2" xfId="0" applyFont="1" applyBorder="1" applyAlignment="1">
      <alignment horizontal="center"/>
    </xf>
    <xf numFmtId="0" fontId="4" fillId="0" borderId="3" xfId="0" applyFont="1" applyBorder="1" applyAlignment="1">
      <alignment/>
    </xf>
    <xf numFmtId="0" fontId="4" fillId="0" borderId="4" xfId="0" applyFont="1" applyBorder="1" applyAlignment="1">
      <alignment horizontal="center"/>
    </xf>
    <xf numFmtId="14" fontId="4" fillId="0" borderId="5" xfId="0" applyNumberFormat="1" applyFont="1" applyBorder="1" applyAlignment="1">
      <alignment horizontal="center"/>
    </xf>
    <xf numFmtId="0" fontId="3" fillId="0" borderId="0" xfId="0" applyFont="1" applyAlignment="1">
      <alignment/>
    </xf>
    <xf numFmtId="0" fontId="4" fillId="0" borderId="0" xfId="0" applyFont="1" applyAlignment="1">
      <alignment/>
    </xf>
    <xf numFmtId="0" fontId="4" fillId="0" borderId="0" xfId="0" applyFont="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7" fillId="0" borderId="6"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7" fillId="0" borderId="7" xfId="0" applyFont="1" applyBorder="1" applyAlignment="1">
      <alignment horizontal="center" vertical="center"/>
    </xf>
    <xf numFmtId="0" fontId="8" fillId="0" borderId="7" xfId="0" applyFont="1" applyBorder="1" applyAlignment="1">
      <alignment horizontal="center" vertical="center" wrapText="1"/>
    </xf>
    <xf numFmtId="198" fontId="4" fillId="0" borderId="1" xfId="0" applyNumberFormat="1" applyFont="1" applyBorder="1" applyAlignment="1">
      <alignment/>
    </xf>
    <xf numFmtId="0" fontId="6" fillId="0" borderId="1" xfId="0" applyFont="1" applyBorder="1" applyAlignment="1">
      <alignment/>
    </xf>
    <xf numFmtId="198" fontId="6" fillId="0" borderId="1" xfId="0" applyNumberFormat="1" applyFont="1" applyBorder="1" applyAlignment="1">
      <alignment/>
    </xf>
    <xf numFmtId="0" fontId="5" fillId="0" borderId="0" xfId="0" applyFont="1" applyAlignment="1">
      <alignmen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 xfId="0" applyBorder="1" applyAlignment="1">
      <alignment/>
    </xf>
    <xf numFmtId="0" fontId="0" fillId="0" borderId="12" xfId="0" applyBorder="1" applyAlignment="1">
      <alignment/>
    </xf>
    <xf numFmtId="0" fontId="0" fillId="0" borderId="13" xfId="0" applyBorder="1" applyAlignment="1">
      <alignment/>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3"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left"/>
    </xf>
    <xf numFmtId="0" fontId="3" fillId="0" borderId="0" xfId="0" applyNumberFormat="1" applyFont="1" applyAlignment="1">
      <alignment horizontal="left" vertical="top" wrapText="1"/>
    </xf>
    <xf numFmtId="0" fontId="4" fillId="0" borderId="1" xfId="0" applyFont="1" applyBorder="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1371600</xdr:colOff>
      <xdr:row>4</xdr:row>
      <xdr:rowOff>9525</xdr:rowOff>
    </xdr:to>
    <xdr:pic>
      <xdr:nvPicPr>
        <xdr:cNvPr id="1" name="Picture 1"/>
        <xdr:cNvPicPr preferRelativeResize="1">
          <a:picLocks noChangeAspect="1"/>
        </xdr:cNvPicPr>
      </xdr:nvPicPr>
      <xdr:blipFill>
        <a:blip r:embed="rId1"/>
        <a:stretch>
          <a:fillRect/>
        </a:stretch>
      </xdr:blipFill>
      <xdr:spPr>
        <a:xfrm>
          <a:off x="209550" y="0"/>
          <a:ext cx="15049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1"/>
  <sheetViews>
    <sheetView tabSelected="1" workbookViewId="0" topLeftCell="D34">
      <selection activeCell="C8" sqref="C8"/>
    </sheetView>
  </sheetViews>
  <sheetFormatPr defaultColWidth="9.140625" defaultRowHeight="12.75"/>
  <cols>
    <col min="1" max="1" width="5.140625" style="0" customWidth="1"/>
    <col min="2" max="2" width="40.140625" style="9" customWidth="1"/>
    <col min="3" max="3" width="40.28125" style="9" customWidth="1"/>
    <col min="4" max="4" width="37.28125" style="9" customWidth="1"/>
    <col min="5" max="5" width="41.57421875" style="9" customWidth="1"/>
    <col min="6" max="6" width="36.57421875" style="9" customWidth="1"/>
    <col min="7" max="7" width="13.421875" style="9" customWidth="1"/>
  </cols>
  <sheetData>
    <row r="1" spans="1:7" ht="12.75" customHeight="1">
      <c r="A1" s="28"/>
      <c r="B1" s="29"/>
      <c r="C1" s="34" t="s">
        <v>9</v>
      </c>
      <c r="D1" s="35"/>
      <c r="E1" s="35"/>
      <c r="F1" s="36"/>
      <c r="G1" s="4" t="s">
        <v>13</v>
      </c>
    </row>
    <row r="2" spans="1:7" ht="12.75" customHeight="1">
      <c r="A2" s="30"/>
      <c r="B2" s="31"/>
      <c r="C2" s="37"/>
      <c r="D2" s="38"/>
      <c r="E2" s="38"/>
      <c r="F2" s="39"/>
      <c r="G2" s="5"/>
    </row>
    <row r="3" spans="1:7" ht="12.75" customHeight="1">
      <c r="A3" s="30"/>
      <c r="B3" s="31"/>
      <c r="C3" s="40" t="s">
        <v>15</v>
      </c>
      <c r="D3" s="41"/>
      <c r="E3" s="41"/>
      <c r="F3" s="42"/>
      <c r="G3" s="6" t="s">
        <v>14</v>
      </c>
    </row>
    <row r="4" spans="1:7" ht="13.5" customHeight="1" thickBot="1">
      <c r="A4" s="32"/>
      <c r="B4" s="33"/>
      <c r="C4" s="43"/>
      <c r="D4" s="44"/>
      <c r="E4" s="44"/>
      <c r="F4" s="45"/>
      <c r="G4" s="7">
        <v>39693</v>
      </c>
    </row>
    <row r="5" spans="1:2" ht="15">
      <c r="A5" s="1"/>
      <c r="B5" s="8"/>
    </row>
    <row r="6" spans="1:2" ht="21" customHeight="1">
      <c r="A6" s="23" t="s">
        <v>62</v>
      </c>
      <c r="B6" s="8"/>
    </row>
    <row r="7" spans="1:2" ht="21" customHeight="1">
      <c r="A7" s="23" t="s">
        <v>63</v>
      </c>
      <c r="B7" s="8"/>
    </row>
    <row r="8" spans="1:7" ht="21" customHeight="1">
      <c r="A8" s="23" t="s">
        <v>64</v>
      </c>
      <c r="B8" s="10"/>
      <c r="C8" s="10"/>
      <c r="D8" s="10"/>
      <c r="E8" s="10"/>
      <c r="F8" s="10"/>
      <c r="G8" s="10"/>
    </row>
    <row r="9" spans="1:2" ht="15">
      <c r="A9" s="1"/>
      <c r="B9" s="8"/>
    </row>
    <row r="10" spans="1:7" s="9" customFormat="1" ht="63.75" customHeight="1">
      <c r="A10" s="46" t="s">
        <v>16</v>
      </c>
      <c r="B10" s="47"/>
      <c r="C10" s="47"/>
      <c r="D10" s="47"/>
      <c r="E10" s="47"/>
      <c r="F10" s="47"/>
      <c r="G10" s="48"/>
    </row>
    <row r="11" spans="1:7" s="9" customFormat="1" ht="30" customHeight="1">
      <c r="A11" s="46" t="s">
        <v>17</v>
      </c>
      <c r="B11" s="47"/>
      <c r="C11" s="47"/>
      <c r="D11" s="47"/>
      <c r="E11" s="47"/>
      <c r="F11" s="47"/>
      <c r="G11" s="3"/>
    </row>
    <row r="12" spans="1:7" s="9" customFormat="1" ht="46.5" customHeight="1">
      <c r="A12" s="49" t="s">
        <v>18</v>
      </c>
      <c r="B12" s="47"/>
      <c r="C12" s="47"/>
      <c r="D12" s="47"/>
      <c r="E12" s="47"/>
      <c r="F12" s="47"/>
      <c r="G12" s="47"/>
    </row>
    <row r="13" spans="1:7" s="9" customFormat="1" ht="32.25" customHeight="1">
      <c r="A13" s="49" t="s">
        <v>19</v>
      </c>
      <c r="B13" s="48"/>
      <c r="C13" s="48"/>
      <c r="D13" s="48"/>
      <c r="E13" s="48"/>
      <c r="F13" s="48"/>
      <c r="G13" s="48"/>
    </row>
    <row r="14" spans="1:2" ht="15">
      <c r="A14" s="1"/>
      <c r="B14" s="8"/>
    </row>
    <row r="15" spans="1:55" s="2" customFormat="1" ht="94.5">
      <c r="A15" s="2" t="s">
        <v>2</v>
      </c>
      <c r="B15" s="11" t="s">
        <v>8</v>
      </c>
      <c r="C15" s="11" t="s">
        <v>10</v>
      </c>
      <c r="D15" s="11" t="s">
        <v>12</v>
      </c>
      <c r="E15" s="11" t="s">
        <v>0</v>
      </c>
      <c r="F15" s="11" t="s">
        <v>11</v>
      </c>
      <c r="G15" s="11" t="s">
        <v>1</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7" ht="191.25">
      <c r="A16" s="18">
        <v>1</v>
      </c>
      <c r="B16" s="19" t="s">
        <v>3</v>
      </c>
      <c r="C16" s="12"/>
      <c r="D16" s="12" t="s">
        <v>37</v>
      </c>
      <c r="E16" s="17" t="s">
        <v>53</v>
      </c>
      <c r="F16" s="12" t="s">
        <v>56</v>
      </c>
      <c r="G16" s="20">
        <f>4*1*19.63</f>
        <v>78.52</v>
      </c>
    </row>
    <row r="17" spans="1:7" ht="12.75">
      <c r="A17" s="13">
        <v>2</v>
      </c>
      <c r="B17" s="14" t="s">
        <v>23</v>
      </c>
      <c r="C17" s="12"/>
      <c r="D17" s="12"/>
      <c r="E17" s="16"/>
      <c r="F17" s="12"/>
      <c r="G17" s="20"/>
    </row>
    <row r="18" spans="1:7" ht="191.25">
      <c r="A18" s="13">
        <v>3</v>
      </c>
      <c r="B18" s="14" t="s">
        <v>24</v>
      </c>
      <c r="C18" s="12"/>
      <c r="D18" s="12" t="s">
        <v>57</v>
      </c>
      <c r="E18" s="17" t="s">
        <v>58</v>
      </c>
      <c r="F18" s="12" t="s">
        <v>55</v>
      </c>
      <c r="G18" s="20"/>
    </row>
    <row r="19" spans="1:7" ht="127.5">
      <c r="A19" s="13">
        <v>4</v>
      </c>
      <c r="B19" s="14" t="s">
        <v>25</v>
      </c>
      <c r="C19" s="12"/>
      <c r="D19" s="12" t="s">
        <v>43</v>
      </c>
      <c r="E19" s="17" t="s">
        <v>42</v>
      </c>
      <c r="F19" s="12" t="s">
        <v>41</v>
      </c>
      <c r="G19" s="20"/>
    </row>
    <row r="20" spans="1:7" ht="12.75">
      <c r="A20" s="13">
        <v>5</v>
      </c>
      <c r="B20" s="14" t="s">
        <v>26</v>
      </c>
      <c r="C20" s="12"/>
      <c r="D20" s="12"/>
      <c r="E20" s="16"/>
      <c r="F20" s="12"/>
      <c r="G20" s="20"/>
    </row>
    <row r="21" spans="1:7" ht="22.5">
      <c r="A21" s="13">
        <v>6</v>
      </c>
      <c r="B21" s="14" t="s">
        <v>27</v>
      </c>
      <c r="C21" s="12"/>
      <c r="D21" s="12"/>
      <c r="E21" s="16"/>
      <c r="F21" s="12"/>
      <c r="G21" s="20"/>
    </row>
    <row r="22" spans="1:7" ht="12.75">
      <c r="A22" s="13">
        <v>7</v>
      </c>
      <c r="B22" s="14" t="s">
        <v>28</v>
      </c>
      <c r="C22" s="12"/>
      <c r="D22" s="12"/>
      <c r="E22" s="16"/>
      <c r="F22" s="12"/>
      <c r="G22" s="20"/>
    </row>
    <row r="23" spans="1:7" ht="242.25">
      <c r="A23" s="13">
        <v>8</v>
      </c>
      <c r="B23" s="14" t="s">
        <v>4</v>
      </c>
      <c r="C23" s="12" t="s">
        <v>38</v>
      </c>
      <c r="D23" s="12" t="s">
        <v>44</v>
      </c>
      <c r="E23" s="17" t="s">
        <v>54</v>
      </c>
      <c r="F23" s="12" t="s">
        <v>55</v>
      </c>
      <c r="G23" s="20"/>
    </row>
    <row r="24" spans="1:7" ht="140.25">
      <c r="A24" s="24">
        <v>9</v>
      </c>
      <c r="B24" s="26" t="s">
        <v>5</v>
      </c>
      <c r="C24" s="50"/>
      <c r="D24" s="12" t="s">
        <v>45</v>
      </c>
      <c r="E24" s="17" t="s">
        <v>59</v>
      </c>
      <c r="F24" s="12" t="s">
        <v>41</v>
      </c>
      <c r="G24" s="20"/>
    </row>
    <row r="25" spans="1:7" ht="63.75">
      <c r="A25" s="25"/>
      <c r="B25" s="27"/>
      <c r="C25" s="50"/>
      <c r="D25" s="12" t="s">
        <v>46</v>
      </c>
      <c r="E25" s="17" t="s">
        <v>47</v>
      </c>
      <c r="F25" s="12" t="s">
        <v>41</v>
      </c>
      <c r="G25" s="20"/>
    </row>
    <row r="26" spans="1:7" ht="191.25">
      <c r="A26" s="13">
        <v>10</v>
      </c>
      <c r="B26" s="14" t="s">
        <v>6</v>
      </c>
      <c r="C26" s="12" t="s">
        <v>48</v>
      </c>
      <c r="D26" s="12"/>
      <c r="E26" s="17" t="s">
        <v>49</v>
      </c>
      <c r="F26" s="12" t="s">
        <v>50</v>
      </c>
      <c r="G26" s="20">
        <f>4*1*25.82</f>
        <v>103.28</v>
      </c>
    </row>
    <row r="27" spans="1:7" ht="12.75">
      <c r="A27" s="13">
        <v>11</v>
      </c>
      <c r="B27" s="14" t="s">
        <v>29</v>
      </c>
      <c r="C27" s="12"/>
      <c r="D27" s="12"/>
      <c r="E27" s="17"/>
      <c r="F27" s="12"/>
      <c r="G27" s="20"/>
    </row>
    <row r="28" spans="1:7" ht="22.5">
      <c r="A28" s="13">
        <v>12</v>
      </c>
      <c r="B28" s="14" t="s">
        <v>30</v>
      </c>
      <c r="C28" s="12"/>
      <c r="D28" s="12"/>
      <c r="E28" s="17"/>
      <c r="F28" s="12"/>
      <c r="G28" s="20"/>
    </row>
    <row r="29" spans="1:7" ht="51">
      <c r="A29" s="13">
        <v>13</v>
      </c>
      <c r="B29" s="14" t="s">
        <v>31</v>
      </c>
      <c r="C29" s="12"/>
      <c r="D29" s="12" t="s">
        <v>60</v>
      </c>
      <c r="E29" s="17" t="s">
        <v>61</v>
      </c>
      <c r="F29" s="12" t="s">
        <v>41</v>
      </c>
      <c r="G29" s="20"/>
    </row>
    <row r="30" spans="1:7" ht="12.75">
      <c r="A30" s="13">
        <v>14</v>
      </c>
      <c r="B30" s="14" t="s">
        <v>32</v>
      </c>
      <c r="C30" s="12"/>
      <c r="D30" s="12"/>
      <c r="E30" s="17"/>
      <c r="F30" s="12"/>
      <c r="G30" s="20"/>
    </row>
    <row r="31" spans="1:7" ht="12.75">
      <c r="A31" s="13">
        <v>15</v>
      </c>
      <c r="B31" s="14" t="s">
        <v>33</v>
      </c>
      <c r="C31" s="12"/>
      <c r="D31" s="12"/>
      <c r="E31" s="17"/>
      <c r="F31" s="12"/>
      <c r="G31" s="20"/>
    </row>
    <row r="32" spans="1:7" ht="12.75">
      <c r="A32" s="13">
        <v>16</v>
      </c>
      <c r="B32" s="14" t="s">
        <v>34</v>
      </c>
      <c r="C32" s="12"/>
      <c r="D32" s="12"/>
      <c r="E32" s="17"/>
      <c r="F32" s="12"/>
      <c r="G32" s="20"/>
    </row>
    <row r="33" spans="1:7" ht="12.75">
      <c r="A33" s="13">
        <v>17</v>
      </c>
      <c r="B33" s="14" t="s">
        <v>35</v>
      </c>
      <c r="C33" s="12"/>
      <c r="D33" s="12"/>
      <c r="E33" s="17"/>
      <c r="F33" s="12"/>
      <c r="G33" s="20"/>
    </row>
    <row r="34" spans="1:7" ht="12.75">
      <c r="A34" s="13">
        <v>18</v>
      </c>
      <c r="B34" s="14" t="s">
        <v>36</v>
      </c>
      <c r="C34" s="12"/>
      <c r="D34" s="12"/>
      <c r="E34" s="17"/>
      <c r="F34" s="12"/>
      <c r="G34" s="20"/>
    </row>
    <row r="35" spans="1:7" ht="76.5">
      <c r="A35" s="15">
        <v>19</v>
      </c>
      <c r="B35" s="14" t="s">
        <v>7</v>
      </c>
      <c r="C35" s="16" t="s">
        <v>39</v>
      </c>
      <c r="D35" s="12"/>
      <c r="E35" s="17" t="s">
        <v>40</v>
      </c>
      <c r="F35" s="12" t="s">
        <v>51</v>
      </c>
      <c r="G35" s="20"/>
    </row>
    <row r="36" spans="6:7" ht="12.75">
      <c r="F36" s="21" t="s">
        <v>52</v>
      </c>
      <c r="G36" s="22">
        <f>SUM(G16:G35)</f>
        <v>181.8</v>
      </c>
    </row>
    <row r="38" ht="12.75">
      <c r="B38" s="9" t="s">
        <v>21</v>
      </c>
    </row>
    <row r="39" ht="12.75">
      <c r="B39" s="9" t="s">
        <v>20</v>
      </c>
    </row>
    <row r="41" ht="12.75">
      <c r="B41" s="9" t="s">
        <v>22</v>
      </c>
    </row>
  </sheetData>
  <mergeCells count="10">
    <mergeCell ref="A24:A25"/>
    <mergeCell ref="B24:B25"/>
    <mergeCell ref="A1:B4"/>
    <mergeCell ref="C1:F2"/>
    <mergeCell ref="C3:F4"/>
    <mergeCell ref="A10:G10"/>
    <mergeCell ref="A11:F11"/>
    <mergeCell ref="A12:G12"/>
    <mergeCell ref="A13:G13"/>
    <mergeCell ref="C24:C25"/>
  </mergeCells>
  <printOptions/>
  <pageMargins left="0.5511811023622047" right="0.5511811023622047" top="0.4724409448818898" bottom="0.4330708661417323" header="0.15748031496062992" footer="0.1968503937007874"/>
  <pageSetup fitToHeight="5" fitToWidth="1"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bote0704</cp:lastModifiedBy>
  <cp:lastPrinted>2012-01-10T15:36:21Z</cp:lastPrinted>
  <dcterms:created xsi:type="dcterms:W3CDTF">1996-11-05T10:16:36Z</dcterms:created>
  <dcterms:modified xsi:type="dcterms:W3CDTF">2012-01-11T14:30:46Z</dcterms:modified>
  <cp:category/>
  <cp:version/>
  <cp:contentType/>
  <cp:contentStatus/>
</cp:coreProperties>
</file>